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JU9\Desktop\"/>
    </mc:Choice>
  </mc:AlternateContent>
  <xr:revisionPtr revIDLastSave="0" documentId="13_ncr:1_{A28B7EE4-2266-4339-A88A-B7C0B15387CA}" xr6:coauthVersionLast="47" xr6:coauthVersionMax="47" xr10:uidLastSave="{00000000-0000-0000-0000-000000000000}"/>
  <bookViews>
    <workbookView xWindow="-108" yWindow="-108" windowWidth="23256" windowHeight="12456" xr2:uid="{61C288DD-B5DE-46FE-9EF4-9E3935D4FA35}"/>
  </bookViews>
  <sheets>
    <sheet name="Sheet1" sheetId="1" r:id="rId1"/>
  </sheets>
  <definedNames>
    <definedName name="_xlnm.Print_Area" localSheetId="0">Sheet1!$A$1:$Y$23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<sst xmlns="http://schemas.openxmlformats.org/spreadsheetml/2006/main" count="124" uniqueCount="51">
  <si>
    <t>全国健康保険協会（協会けんぽ）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キョウカイ</t>
    </rPh>
    <phoneticPr fontId="2"/>
  </si>
  <si>
    <t>永寿総合健診・予防医療センター</t>
    <rPh sb="0" eb="2">
      <t>エイジュ</t>
    </rPh>
    <rPh sb="2" eb="4">
      <t>ソウゴウ</t>
    </rPh>
    <rPh sb="4" eb="6">
      <t>ケンシン</t>
    </rPh>
    <rPh sb="7" eb="9">
      <t>ヨボウ</t>
    </rPh>
    <rPh sb="9" eb="11">
      <t>イリョウ</t>
    </rPh>
    <phoneticPr fontId="2"/>
  </si>
  <si>
    <t>会社名</t>
    <rPh sb="0" eb="3">
      <t>カイシャメイ</t>
    </rPh>
    <phoneticPr fontId="2"/>
  </si>
  <si>
    <t>FAX返送先：03-3833-7356</t>
    <rPh sb="3" eb="5">
      <t>ヘンソウ</t>
    </rPh>
    <rPh sb="5" eb="6">
      <t>サキ</t>
    </rPh>
    <phoneticPr fontId="2"/>
  </si>
  <si>
    <t>宛</t>
    <rPh sb="0" eb="1">
      <t>アテ</t>
    </rPh>
    <phoneticPr fontId="2"/>
  </si>
  <si>
    <t>所在地</t>
    <rPh sb="0" eb="3">
      <t>ショザイチ</t>
    </rPh>
    <phoneticPr fontId="2"/>
  </si>
  <si>
    <t>〒</t>
    <phoneticPr fontId="2"/>
  </si>
  <si>
    <t>年度</t>
    <rPh sb="0" eb="2">
      <t>ネンド</t>
    </rPh>
    <phoneticPr fontId="2"/>
  </si>
  <si>
    <t>連絡先TEL</t>
    <rPh sb="0" eb="3">
      <t>レンラクサキ</t>
    </rPh>
    <phoneticPr fontId="2"/>
  </si>
  <si>
    <t>連絡先2</t>
    <rPh sb="0" eb="3">
      <t>レンラクサキ</t>
    </rPh>
    <phoneticPr fontId="2"/>
  </si>
  <si>
    <t>発信日</t>
    <rPh sb="0" eb="2">
      <t>ハッシン</t>
    </rPh>
    <rPh sb="2" eb="3">
      <t>ビ</t>
    </rPh>
    <phoneticPr fontId="2"/>
  </si>
  <si>
    <t>受領日</t>
    <rPh sb="0" eb="2">
      <t>ジュリョウ</t>
    </rPh>
    <rPh sb="2" eb="3">
      <t>ビ</t>
    </rPh>
    <phoneticPr fontId="2"/>
  </si>
  <si>
    <t>受領者</t>
    <rPh sb="0" eb="3">
      <t>ジュリョウシャ</t>
    </rPh>
    <phoneticPr fontId="2"/>
  </si>
  <si>
    <t>ご担当者</t>
    <rPh sb="1" eb="4">
      <t>タントウシャ</t>
    </rPh>
    <phoneticPr fontId="2"/>
  </si>
  <si>
    <t>様</t>
    <rPh sb="0" eb="1">
      <t>サマ</t>
    </rPh>
    <phoneticPr fontId="2"/>
  </si>
  <si>
    <t>No</t>
    <phoneticPr fontId="2"/>
  </si>
  <si>
    <t>保険者
番号</t>
    <rPh sb="0" eb="3">
      <t>ホケンシャ</t>
    </rPh>
    <rPh sb="4" eb="6">
      <t>バンゴウ</t>
    </rPh>
    <phoneticPr fontId="2"/>
  </si>
  <si>
    <t>記号</t>
    <rPh sb="0" eb="2">
      <t>キゴウ</t>
    </rPh>
    <phoneticPr fontId="2"/>
  </si>
  <si>
    <t>個人番号</t>
    <rPh sb="0" eb="2">
      <t>コジン</t>
    </rPh>
    <rPh sb="2" eb="4">
      <t>バンゴウ</t>
    </rPh>
    <phoneticPr fontId="2"/>
  </si>
  <si>
    <t>氏名漢字</t>
    <rPh sb="0" eb="2">
      <t>シメイ</t>
    </rPh>
    <rPh sb="2" eb="4">
      <t>カンジ</t>
    </rPh>
    <phoneticPr fontId="2"/>
  </si>
  <si>
    <t>カナ</t>
    <phoneticPr fontId="2"/>
  </si>
  <si>
    <t>性</t>
    <rPh sb="0" eb="1">
      <t>セイ</t>
    </rPh>
    <phoneticPr fontId="2"/>
  </si>
  <si>
    <t>生年月日</t>
    <rPh sb="0" eb="2">
      <t>セイネン</t>
    </rPh>
    <rPh sb="2" eb="4">
      <t>ガッピ</t>
    </rPh>
    <phoneticPr fontId="2"/>
  </si>
  <si>
    <t>年度年齢</t>
    <rPh sb="0" eb="2">
      <t>ネンド</t>
    </rPh>
    <rPh sb="2" eb="4">
      <t>ネンレイ</t>
    </rPh>
    <phoneticPr fontId="2"/>
  </si>
  <si>
    <t>受診日</t>
    <rPh sb="0" eb="3">
      <t>ジュシンビ</t>
    </rPh>
    <phoneticPr fontId="2"/>
  </si>
  <si>
    <t>受付
時間</t>
    <rPh sb="0" eb="2">
      <t>ウケツケ</t>
    </rPh>
    <rPh sb="3" eb="5">
      <t>ジカン</t>
    </rPh>
    <phoneticPr fontId="2"/>
  </si>
  <si>
    <t>子宮
がん</t>
    <rPh sb="0" eb="2">
      <t>シキュウ</t>
    </rPh>
    <phoneticPr fontId="2"/>
  </si>
  <si>
    <t>マンモ
グラフィ</t>
    <phoneticPr fontId="2"/>
  </si>
  <si>
    <t>乳腺
エコー</t>
    <rPh sb="0" eb="2">
      <t>ニュウセン</t>
    </rPh>
    <phoneticPr fontId="2"/>
  </si>
  <si>
    <t>差額
節目</t>
    <rPh sb="0" eb="2">
      <t>サガク</t>
    </rPh>
    <rPh sb="3" eb="5">
      <t>フシメ</t>
    </rPh>
    <phoneticPr fontId="2"/>
  </si>
  <si>
    <t>その他オプション</t>
    <rPh sb="2" eb="3">
      <t>タ</t>
    </rPh>
    <phoneticPr fontId="2"/>
  </si>
  <si>
    <t>例</t>
    <rPh sb="0" eb="1">
      <t>レイ</t>
    </rPh>
    <phoneticPr fontId="2"/>
  </si>
  <si>
    <t>永寿　花子</t>
    <rPh sb="0" eb="2">
      <t>エイジュ</t>
    </rPh>
    <rPh sb="3" eb="5">
      <t>ハナコ</t>
    </rPh>
    <phoneticPr fontId="2"/>
  </si>
  <si>
    <t>ｴｲｼﾞｭ ﾊﾅｺ</t>
    <phoneticPr fontId="2"/>
  </si>
  <si>
    <t>マンモ
グラフィ</t>
  </si>
  <si>
    <t>←
丸印、コピー・移動してご利用ください</t>
    <rPh sb="2" eb="4">
      <t>マルジルシ</t>
    </rPh>
    <rPh sb="9" eb="11">
      <t>イドウ</t>
    </rPh>
    <rPh sb="14" eb="16">
      <t>リヨウ</t>
    </rPh>
    <phoneticPr fontId="2"/>
  </si>
  <si>
    <t>備考</t>
    <rPh sb="0" eb="2">
      <t>ビコウ</t>
    </rPh>
    <phoneticPr fontId="2"/>
  </si>
  <si>
    <t>負担金</t>
    <rPh sb="0" eb="2">
      <t>フタン</t>
    </rPh>
    <phoneticPr fontId="2"/>
  </si>
  <si>
    <r>
      <t>※</t>
    </r>
    <r>
      <rPr>
        <b/>
        <sz val="10"/>
        <color rgb="FFFF0000"/>
        <rFont val="Meiryo UI"/>
        <family val="3"/>
        <charset val="128"/>
      </rPr>
      <t>性別</t>
    </r>
    <r>
      <rPr>
        <sz val="10"/>
        <color theme="1"/>
        <rFont val="Meiryo UI"/>
        <family val="2"/>
        <charset val="128"/>
      </rPr>
      <t>、</t>
    </r>
    <r>
      <rPr>
        <b/>
        <sz val="10"/>
        <color rgb="FFFF0000"/>
        <rFont val="Meiryo UI"/>
        <family val="3"/>
        <charset val="128"/>
      </rPr>
      <t>生年月日</t>
    </r>
    <r>
      <rPr>
        <sz val="10"/>
        <color theme="1"/>
        <rFont val="Meiryo UI"/>
        <family val="2"/>
        <charset val="128"/>
      </rPr>
      <t xml:space="preserve">を入力すると、受診できるコース、検査が選べます。性別は </t>
    </r>
    <r>
      <rPr>
        <b/>
        <sz val="10"/>
        <color rgb="FFFF0000"/>
        <rFont val="Meiryo UI"/>
        <family val="3"/>
        <charset val="128"/>
      </rPr>
      <t>男性:1</t>
    </r>
    <r>
      <rPr>
        <sz val="10"/>
        <color theme="1"/>
        <rFont val="Meiryo UI"/>
        <family val="2"/>
        <charset val="128"/>
      </rPr>
      <t>、</t>
    </r>
    <r>
      <rPr>
        <b/>
        <sz val="10"/>
        <color rgb="FFFF0000"/>
        <rFont val="Meiryo UI"/>
        <family val="3"/>
        <charset val="128"/>
      </rPr>
      <t xml:space="preserve">女性:2 </t>
    </r>
    <r>
      <rPr>
        <sz val="10"/>
        <color theme="1"/>
        <rFont val="Meiryo UI"/>
        <family val="2"/>
        <charset val="128"/>
      </rPr>
      <t>の</t>
    </r>
    <r>
      <rPr>
        <b/>
        <sz val="10"/>
        <color rgb="FFFF0000"/>
        <rFont val="Meiryo UI"/>
        <family val="3"/>
        <charset val="128"/>
      </rPr>
      <t>数字</t>
    </r>
    <r>
      <rPr>
        <sz val="10"/>
        <color theme="1"/>
        <rFont val="Meiryo UI"/>
        <family val="2"/>
        <charset val="128"/>
      </rPr>
      <t>でご記入ください。</t>
    </r>
    <phoneticPr fontId="2"/>
  </si>
  <si>
    <r>
      <t>※生年月日は、</t>
    </r>
    <r>
      <rPr>
        <b/>
        <sz val="10"/>
        <color rgb="FFFF0000"/>
        <rFont val="Meiryo UI"/>
        <family val="3"/>
        <charset val="128"/>
      </rPr>
      <t>西暦</t>
    </r>
    <r>
      <rPr>
        <sz val="10"/>
        <rFont val="Meiryo UI"/>
        <family val="3"/>
        <charset val="128"/>
      </rPr>
      <t>は</t>
    </r>
    <r>
      <rPr>
        <b/>
        <sz val="10"/>
        <color rgb="FFFF0000"/>
        <rFont val="Meiryo UI"/>
        <family val="3"/>
        <charset val="128"/>
      </rPr>
      <t>1999/8/1</t>
    </r>
    <r>
      <rPr>
        <sz val="10"/>
        <color theme="1"/>
        <rFont val="Meiryo UI"/>
        <family val="2"/>
        <charset val="128"/>
      </rPr>
      <t>形式、</t>
    </r>
    <r>
      <rPr>
        <b/>
        <sz val="10"/>
        <color rgb="FFFF0000"/>
        <rFont val="Meiryo UI"/>
        <family val="3"/>
        <charset val="128"/>
      </rPr>
      <t>和暦</t>
    </r>
    <r>
      <rPr>
        <sz val="10"/>
        <rFont val="Meiryo UI"/>
        <family val="3"/>
        <charset val="128"/>
      </rPr>
      <t>は</t>
    </r>
    <r>
      <rPr>
        <b/>
        <sz val="10"/>
        <color rgb="FFFF0000"/>
        <rFont val="Meiryo UI"/>
        <family val="3"/>
        <charset val="128"/>
      </rPr>
      <t>S55.6.1</t>
    </r>
    <r>
      <rPr>
        <sz val="10"/>
        <color theme="1"/>
        <rFont val="Meiryo UI"/>
        <family val="2"/>
        <charset val="128"/>
      </rPr>
      <t>形式で入力してください。</t>
    </r>
    <rPh sb="1" eb="3">
      <t>セイネン</t>
    </rPh>
    <rPh sb="3" eb="5">
      <t>ガッピ</t>
    </rPh>
    <rPh sb="7" eb="9">
      <t>セイレキ</t>
    </rPh>
    <rPh sb="18" eb="20">
      <t>ケイシキ</t>
    </rPh>
    <rPh sb="21" eb="23">
      <t>ワレキ</t>
    </rPh>
    <rPh sb="31" eb="33">
      <t>ケイシキ</t>
    </rPh>
    <rPh sb="34" eb="36">
      <t>ニュウリョク</t>
    </rPh>
    <phoneticPr fontId="2"/>
  </si>
  <si>
    <t>※データを入れるか、ご記入の上、メールかFAXでお送りください。コース、追加健診の丸印は例からコピーできます。</t>
    <rPh sb="14" eb="15">
      <t>ウエ</t>
    </rPh>
    <phoneticPr fontId="2"/>
  </si>
  <si>
    <t>永寿総合健診・予防医療センター　TEL 03-3833-7351  FAX 03-3833-7356  E-mail  kenshin@eijuhp.com</t>
    <phoneticPr fontId="2"/>
  </si>
  <si>
    <t>協会けんぽ人間ドック申込書</t>
    <rPh sb="0" eb="2">
      <t>キョウカイ</t>
    </rPh>
    <rPh sb="5" eb="7">
      <t>ニンゲン</t>
    </rPh>
    <rPh sb="10" eb="12">
      <t>モウシコ</t>
    </rPh>
    <rPh sb="12" eb="13">
      <t>ショ</t>
    </rPh>
    <phoneticPr fontId="2"/>
  </si>
  <si>
    <t>人間ドック</t>
    <rPh sb="0" eb="2">
      <t>ニンゲン</t>
    </rPh>
    <phoneticPr fontId="2"/>
  </si>
  <si>
    <t>【実費】 　差額オプション他（自由記入）</t>
    <rPh sb="1" eb="3">
      <t>ジッピ</t>
    </rPh>
    <rPh sb="6" eb="8">
      <t>サガク</t>
    </rPh>
    <rPh sb="13" eb="14">
      <t>タ</t>
    </rPh>
    <rPh sb="15" eb="17">
      <t>ジユウ</t>
    </rPh>
    <rPh sb="17" eb="19">
      <t>キニュウ</t>
    </rPh>
    <phoneticPr fontId="2"/>
  </si>
  <si>
    <t>コース</t>
    <phoneticPr fontId="2"/>
  </si>
  <si>
    <t>ドック</t>
    <phoneticPr fontId="2"/>
  </si>
  <si>
    <t>24500</t>
    <phoneticPr fontId="2"/>
  </si>
  <si>
    <t>胃カメラ
口</t>
    <rPh sb="0" eb="1">
      <t>イ</t>
    </rPh>
    <rPh sb="5" eb="6">
      <t>クチ</t>
    </rPh>
    <phoneticPr fontId="2"/>
  </si>
  <si>
    <t>胃カメラ
鼻</t>
    <rPh sb="0" eb="1">
      <t>イ</t>
    </rPh>
    <rPh sb="5" eb="6">
      <t>ハナ</t>
    </rPh>
    <phoneticPr fontId="2"/>
  </si>
  <si>
    <t>PSA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</si>
</sst>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"/>
    <numFmt numFmtId="177" formatCode="0000000000"/>
    <numFmt numFmtId="178" formatCode="m/d;@"/>
    <numFmt numFmtId="179" formatCode="h:mm;@"/>
    <numFmt numFmtId="180" formatCode="#,##0_ ;[Red]\-#,##0\ "/>
  </numFmts>
  <fonts count="22" x14ac:knownFonts="1">
    <font>
      <sz val="10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9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12"/>
      <color theme="0" tint="-0.249977111117893"/>
      <name val="Meiryo UI"/>
      <family val="2"/>
      <charset val="128"/>
    </font>
    <font>
      <sz val="12"/>
      <color theme="0" tint="-0.249977111117893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10"/>
      <color theme="0" tint="-0.249977111117893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vertical="center" shrinkToFit="1"/>
    </xf>
    <xf numFmtId="0" fontId="10" fillId="2" borderId="4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4" borderId="9" xfId="0" applyFont="1" applyFill="1" applyBorder="1" applyAlignment="1">
      <alignment horizontal="center" vertical="center" wrapText="1" shrinkToFit="1"/>
    </xf>
    <xf numFmtId="0" fontId="12" fillId="4" borderId="4" xfId="0" applyFont="1" applyFill="1" applyBorder="1" applyAlignment="1">
      <alignment horizontal="center" vertical="center" wrapText="1" shrinkToFit="1"/>
    </xf>
    <xf numFmtId="0" fontId="12" fillId="4" borderId="2" xfId="0" applyFont="1" applyFill="1" applyBorder="1" applyAlignment="1">
      <alignment horizontal="center" vertical="center" wrapText="1" shrinkToFit="1"/>
    </xf>
    <xf numFmtId="0" fontId="12" fillId="4" borderId="3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176" fontId="14" fillId="3" borderId="4" xfId="0" applyNumberFormat="1" applyFont="1" applyFill="1" applyBorder="1" applyAlignment="1" applyProtection="1">
      <alignment horizontal="center" vertical="center" shrinkToFit="1"/>
      <protection locked="0"/>
    </xf>
    <xf numFmtId="177" fontId="14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4" xfId="0" applyFont="1" applyFill="1" applyBorder="1" applyAlignment="1" applyProtection="1">
      <alignment horizontal="center" vertical="center" shrinkToFit="1"/>
      <protection locked="0"/>
    </xf>
    <xf numFmtId="57" fontId="14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>
      <alignment horizontal="center" vertical="center" shrinkToFit="1"/>
    </xf>
    <xf numFmtId="178" fontId="14" fillId="3" borderId="4" xfId="0" applyNumberFormat="1" applyFont="1" applyFill="1" applyBorder="1" applyAlignment="1" applyProtection="1">
      <alignment horizontal="center" vertical="center" shrinkToFit="1"/>
      <protection locked="0"/>
    </xf>
    <xf numFmtId="179" fontId="14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4" xfId="0" applyFont="1" applyBorder="1" applyAlignment="1" applyProtection="1">
      <alignment horizontal="center" vertical="center" wrapText="1" shrinkToFit="1"/>
      <protection locked="0"/>
    </xf>
    <xf numFmtId="0" fontId="14" fillId="0" borderId="0" xfId="0" applyFont="1" applyAlignment="1">
      <alignment vertical="center" shrinkToFit="1"/>
    </xf>
    <xf numFmtId="0" fontId="6" fillId="2" borderId="4" xfId="0" applyFont="1" applyFill="1" applyBorder="1" applyAlignment="1">
      <alignment horizontal="center" vertical="center" shrinkToFit="1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177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57" fontId="6" fillId="0" borderId="4" xfId="0" applyNumberFormat="1" applyFont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 shrinkToFit="1"/>
      <protection locked="0"/>
    </xf>
    <xf numFmtId="179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 shrinkToFit="1"/>
    </xf>
    <xf numFmtId="0" fontId="17" fillId="0" borderId="9" xfId="0" applyFont="1" applyBorder="1" applyAlignment="1">
      <alignment horizontal="center" vertical="center" wrapText="1" shrinkToFit="1"/>
    </xf>
    <xf numFmtId="0" fontId="17" fillId="0" borderId="4" xfId="0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vertical="center" shrinkToFit="1"/>
    </xf>
    <xf numFmtId="0" fontId="0" fillId="0" borderId="4" xfId="0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>
      <alignment horizontal="center" vertical="center" shrinkToFit="1"/>
    </xf>
    <xf numFmtId="180" fontId="0" fillId="0" borderId="4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textRotation="255" shrinkToFit="1"/>
    </xf>
    <xf numFmtId="0" fontId="0" fillId="0" borderId="0" xfId="0" applyAlignment="1">
      <alignment shrinkToFit="1"/>
    </xf>
    <xf numFmtId="0" fontId="14" fillId="0" borderId="4" xfId="0" applyFont="1" applyBorder="1" applyAlignment="1">
      <alignment vertical="center" shrinkToFit="1"/>
    </xf>
    <xf numFmtId="0" fontId="14" fillId="0" borderId="4" xfId="0" applyFont="1" applyBorder="1" applyAlignment="1" applyProtection="1">
      <alignment vertical="center" shrinkToFit="1"/>
      <protection locked="0"/>
    </xf>
    <xf numFmtId="0" fontId="16" fillId="0" borderId="4" xfId="0" applyFont="1" applyBorder="1" applyAlignment="1" applyProtection="1">
      <alignment vertical="center" wrapText="1" shrinkToFit="1"/>
      <protection locked="0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wrapText="1" shrinkToFit="1"/>
      <protection locked="0"/>
    </xf>
    <xf numFmtId="0" fontId="0" fillId="0" borderId="4" xfId="0" applyBorder="1" applyAlignment="1">
      <alignment horizontal="center" vertical="center" shrinkToFit="1"/>
    </xf>
    <xf numFmtId="38" fontId="0" fillId="0" borderId="4" xfId="1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0" fillId="2" borderId="2" xfId="0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right" vertical="center" shrinkToFi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4" borderId="8" xfId="0" applyFont="1" applyFill="1" applyBorder="1" applyAlignment="1">
      <alignment horizontal="center" vertical="center" wrapText="1" shrinkToFit="1"/>
    </xf>
    <xf numFmtId="0" fontId="7" fillId="4" borderId="5" xfId="0" applyFont="1" applyFill="1" applyBorder="1" applyAlignment="1">
      <alignment horizontal="center" vertical="center" wrapText="1" shrinkToFit="1"/>
    </xf>
    <xf numFmtId="0" fontId="7" fillId="4" borderId="3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12" fillId="4" borderId="4" xfId="0" applyFont="1" applyFill="1" applyBorder="1" applyAlignment="1">
      <alignment horizontal="center" vertical="center" wrapText="1" shrinkToFit="1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18" fillId="0" borderId="4" xfId="0" applyFont="1" applyBorder="1" applyAlignment="1" applyProtection="1">
      <alignment horizontal="left" vertical="top" shrinkToFit="1"/>
      <protection locked="0"/>
    </xf>
    <xf numFmtId="0" fontId="20" fillId="0" borderId="4" xfId="0" applyFont="1" applyBorder="1" applyAlignment="1" applyProtection="1">
      <alignment horizontal="left" vertical="top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shrinkToFit="1"/>
      <protection locked="0"/>
    </xf>
    <xf numFmtId="0" fontId="7" fillId="0" borderId="0" xfId="0" applyFont="1" applyAlignment="1">
      <alignment horizontal="left" shrinkToFit="1"/>
    </xf>
    <xf numFmtId="0" fontId="0" fillId="0" borderId="0" xfId="0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11907</xdr:colOff>
      <xdr:row>6</xdr:row>
      <xdr:rowOff>11906</xdr:rowOff>
    </xdr:from>
    <xdr:to>
      <xdr:col>12</xdr:col>
      <xdr:colOff>0</xdr:colOff>
      <xdr:row>7</xdr:row>
      <xdr:rowOff>11906</xdr:rowOff>
    </xdr:to>
    <xdr:sp macro="" textlink="">
      <xdr:nvSpPr>
        <xdr:cNvPr id="3" name="円/楕円 11">
          <a:extLst>
            <a:ext uri="{FF2B5EF4-FFF2-40B4-BE49-F238E27FC236}">
              <a16:creationId xmlns:a16="http://schemas.microsoft.com/office/drawing/2014/main" id="{BC713C42-5711-4752-81EC-DBF689381C63}"/>
            </a:ext>
          </a:extLst>
        </xdr:cNvPr>
        <xdr:cNvSpPr/>
      </xdr:nvSpPr>
      <xdr:spPr>
        <a:xfrm>
          <a:off x="8058627" y="2503646"/>
          <a:ext cx="551973" cy="48006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511968</xdr:colOff>
      <xdr:row>7</xdr:row>
      <xdr:rowOff>0</xdr:rowOff>
    </xdr:to>
    <xdr:sp macro="" textlink="">
      <xdr:nvSpPr>
        <xdr:cNvPr id="29" name="円/楕円 11">
          <a:extLst>
            <a:ext uri="{FF2B5EF4-FFF2-40B4-BE49-F238E27FC236}">
              <a16:creationId xmlns:a16="http://schemas.microsoft.com/office/drawing/2014/main" id="{B763CE47-1E84-47E8-A776-3BA70F515A78}"/>
            </a:ext>
          </a:extLst>
        </xdr:cNvPr>
        <xdr:cNvSpPr/>
      </xdr:nvSpPr>
      <xdr:spPr>
        <a:xfrm>
          <a:off x="8572500" y="2495550"/>
          <a:ext cx="511968" cy="47625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511968</xdr:colOff>
      <xdr:row>7</xdr:row>
      <xdr:rowOff>0</xdr:rowOff>
    </xdr:to>
    <xdr:sp macro="" textlink="">
      <xdr:nvSpPr>
        <xdr:cNvPr id="30" name="円/楕円 11">
          <a:extLst>
            <a:ext uri="{FF2B5EF4-FFF2-40B4-BE49-F238E27FC236}">
              <a16:creationId xmlns:a16="http://schemas.microsoft.com/office/drawing/2014/main" id="{39185EDA-77DC-46E2-963D-496B8C9F37EB}"/>
            </a:ext>
          </a:extLst>
        </xdr:cNvPr>
        <xdr:cNvSpPr/>
      </xdr:nvSpPr>
      <xdr:spPr>
        <a:xfrm>
          <a:off x="9096375" y="2495550"/>
          <a:ext cx="511968" cy="47625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511968</xdr:colOff>
      <xdr:row>7</xdr:row>
      <xdr:rowOff>0</xdr:rowOff>
    </xdr:to>
    <xdr:sp macro="" textlink="">
      <xdr:nvSpPr>
        <xdr:cNvPr id="31" name="円/楕円 11">
          <a:extLst>
            <a:ext uri="{FF2B5EF4-FFF2-40B4-BE49-F238E27FC236}">
              <a16:creationId xmlns:a16="http://schemas.microsoft.com/office/drawing/2014/main" id="{729F4B49-9D77-4EE4-A7AB-AC890F578DAF}"/>
            </a:ext>
          </a:extLst>
        </xdr:cNvPr>
        <xdr:cNvSpPr/>
      </xdr:nvSpPr>
      <xdr:spPr>
        <a:xfrm>
          <a:off x="9620250" y="2495550"/>
          <a:ext cx="511968" cy="47625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511968</xdr:colOff>
      <xdr:row>7</xdr:row>
      <xdr:rowOff>0</xdr:rowOff>
    </xdr:to>
    <xdr:sp macro="" textlink="">
      <xdr:nvSpPr>
        <xdr:cNvPr id="32" name="円/楕円 11">
          <a:extLst>
            <a:ext uri="{FF2B5EF4-FFF2-40B4-BE49-F238E27FC236}">
              <a16:creationId xmlns:a16="http://schemas.microsoft.com/office/drawing/2014/main" id="{13B3DEB8-6046-45A6-913B-58336DA4A63E}"/>
            </a:ext>
          </a:extLst>
        </xdr:cNvPr>
        <xdr:cNvSpPr/>
      </xdr:nvSpPr>
      <xdr:spPr>
        <a:xfrm>
          <a:off x="10144125" y="2495550"/>
          <a:ext cx="511968" cy="47625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6</xdr:row>
      <xdr:rowOff>0</xdr:rowOff>
    </xdr:from>
    <xdr:to>
      <xdr:col>16</xdr:col>
      <xdr:colOff>511968</xdr:colOff>
      <xdr:row>7</xdr:row>
      <xdr:rowOff>0</xdr:rowOff>
    </xdr:to>
    <xdr:sp macro="" textlink="">
      <xdr:nvSpPr>
        <xdr:cNvPr id="33" name="円/楕円 11">
          <a:extLst>
            <a:ext uri="{FF2B5EF4-FFF2-40B4-BE49-F238E27FC236}">
              <a16:creationId xmlns:a16="http://schemas.microsoft.com/office/drawing/2014/main" id="{812E1BE5-4AD5-4AA3-A6D4-FDAE004A2438}"/>
            </a:ext>
          </a:extLst>
        </xdr:cNvPr>
        <xdr:cNvSpPr/>
      </xdr:nvSpPr>
      <xdr:spPr>
        <a:xfrm>
          <a:off x="10668000" y="2495550"/>
          <a:ext cx="511968" cy="47625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6</xdr:row>
      <xdr:rowOff>0</xdr:rowOff>
    </xdr:from>
    <xdr:to>
      <xdr:col>17</xdr:col>
      <xdr:colOff>511968</xdr:colOff>
      <xdr:row>7</xdr:row>
      <xdr:rowOff>0</xdr:rowOff>
    </xdr:to>
    <xdr:sp macro="" textlink="">
      <xdr:nvSpPr>
        <xdr:cNvPr id="34" name="円/楕円 11">
          <a:extLst>
            <a:ext uri="{FF2B5EF4-FFF2-40B4-BE49-F238E27FC236}">
              <a16:creationId xmlns:a16="http://schemas.microsoft.com/office/drawing/2014/main" id="{1E7DA06B-232D-4DA5-87B3-FA0DE1EF4C69}"/>
            </a:ext>
          </a:extLst>
        </xdr:cNvPr>
        <xdr:cNvSpPr/>
      </xdr:nvSpPr>
      <xdr:spPr>
        <a:xfrm>
          <a:off x="11191875" y="2495550"/>
          <a:ext cx="511968" cy="47625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511968</xdr:colOff>
      <xdr:row>8</xdr:row>
      <xdr:rowOff>476250</xdr:rowOff>
    </xdr:to>
    <xdr:sp macro="" textlink="">
      <xdr:nvSpPr>
        <xdr:cNvPr id="35" name="円/楕円 11">
          <a:extLst>
            <a:ext uri="{FF2B5EF4-FFF2-40B4-BE49-F238E27FC236}">
              <a16:creationId xmlns:a16="http://schemas.microsoft.com/office/drawing/2014/main" id="{7032FBDC-9D41-4FED-A2C5-5DBE34C990CB}"/>
            </a:ext>
          </a:extLst>
        </xdr:cNvPr>
        <xdr:cNvSpPr/>
      </xdr:nvSpPr>
      <xdr:spPr>
        <a:xfrm>
          <a:off x="15516225" y="3476625"/>
          <a:ext cx="511968" cy="47625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511968</xdr:colOff>
      <xdr:row>7</xdr:row>
      <xdr:rowOff>0</xdr:rowOff>
    </xdr:to>
    <xdr:sp macro="" textlink="">
      <xdr:nvSpPr>
        <xdr:cNvPr id="36" name="円/楕円 11">
          <a:extLst>
            <a:ext uri="{FF2B5EF4-FFF2-40B4-BE49-F238E27FC236}">
              <a16:creationId xmlns:a16="http://schemas.microsoft.com/office/drawing/2014/main" id="{5FADCC31-9BE0-4E13-BD35-43F0E496702B}"/>
            </a:ext>
          </a:extLst>
        </xdr:cNvPr>
        <xdr:cNvSpPr/>
      </xdr:nvSpPr>
      <xdr:spPr>
        <a:xfrm>
          <a:off x="11715750" y="2495550"/>
          <a:ext cx="511968" cy="47625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FE7C-54CF-4FE0-83CB-8782579F12AB}">
  <sheetPr codeName="Sheet1">
    <pageSetUpPr fitToPage="1"/>
  </sheetPr>
  <dimension ref="A1:AB2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I17" sqref="I17"/>
    </sheetView>
  </sheetViews>
  <sheetFormatPr defaultColWidth="9" defaultRowHeight="21" customHeight="1" x14ac:dyDescent="0.3"/>
  <cols>
    <col min="1" max="1" width="3.08984375" style="47" customWidth="1"/>
    <col min="2" max="2" width="10.36328125" style="1" customWidth="1"/>
    <col min="3" max="3" width="13.6328125" style="1" customWidth="1"/>
    <col min="4" max="4" width="9" style="1"/>
    <col min="5" max="5" width="12.453125" style="1" customWidth="1"/>
    <col min="6" max="6" width="11.6328125" style="1" customWidth="1"/>
    <col min="7" max="7" width="3.36328125" style="47" customWidth="1"/>
    <col min="8" max="8" width="12" style="1" customWidth="1"/>
    <col min="9" max="9" width="3.90625" style="47" customWidth="1"/>
    <col min="10" max="10" width="8.6328125" style="1" customWidth="1"/>
    <col min="11" max="11" width="7.90625" style="1" customWidth="1"/>
    <col min="12" max="18" width="6.26953125" style="47" customWidth="1"/>
    <col min="19" max="25" width="6.26953125" style="1" customWidth="1"/>
    <col min="26" max="26" width="1.6328125" style="1" customWidth="1"/>
    <col min="27" max="27" width="6.6328125" style="1" customWidth="1"/>
    <col min="28" max="28" width="6.453125" style="1" customWidth="1"/>
    <col min="29" max="16384" width="9" style="1"/>
  </cols>
  <sheetData>
    <row r="1" spans="1:28" ht="32.25" customHeight="1" x14ac:dyDescent="0.3">
      <c r="A1" s="60" t="s">
        <v>0</v>
      </c>
      <c r="B1" s="60"/>
      <c r="C1" s="60"/>
      <c r="D1" s="60"/>
      <c r="E1" s="61" t="s">
        <v>42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3" t="s">
        <v>1</v>
      </c>
      <c r="U1" s="64"/>
      <c r="V1" s="64"/>
      <c r="W1" s="64"/>
      <c r="X1" s="64"/>
      <c r="Y1" s="64"/>
    </row>
    <row r="2" spans="1:28" ht="33.75" customHeight="1" x14ac:dyDescent="0.3">
      <c r="A2" s="65" t="s">
        <v>2</v>
      </c>
      <c r="B2" s="66"/>
      <c r="C2" s="67"/>
      <c r="D2" s="67"/>
      <c r="E2" s="67"/>
      <c r="F2" s="67"/>
      <c r="G2" s="67"/>
      <c r="H2" s="67"/>
      <c r="I2" s="67"/>
      <c r="J2" s="67"/>
      <c r="K2" s="67"/>
      <c r="L2" s="68" t="s">
        <v>3</v>
      </c>
      <c r="M2" s="69"/>
      <c r="N2" s="69"/>
      <c r="O2" s="69"/>
      <c r="P2" s="69"/>
      <c r="Q2" s="69"/>
      <c r="R2" s="69"/>
      <c r="S2" s="69"/>
      <c r="T2" s="70"/>
      <c r="U2" s="71"/>
      <c r="V2" s="71"/>
      <c r="W2" s="71"/>
      <c r="X2" s="71"/>
      <c r="Y2" s="3" t="s">
        <v>4</v>
      </c>
      <c r="Z2" s="4"/>
    </row>
    <row r="3" spans="1:28" ht="33.75" customHeight="1" x14ac:dyDescent="0.3">
      <c r="A3" s="65" t="s">
        <v>5</v>
      </c>
      <c r="B3" s="66"/>
      <c r="C3" s="67"/>
      <c r="D3" s="67"/>
      <c r="E3" s="67"/>
      <c r="F3" s="67"/>
      <c r="G3" s="67"/>
      <c r="H3" s="67"/>
      <c r="I3" s="67"/>
      <c r="J3" s="67"/>
      <c r="K3" s="67"/>
      <c r="L3" s="5" t="s">
        <v>6</v>
      </c>
      <c r="M3" s="5"/>
      <c r="N3" s="72"/>
      <c r="O3" s="72"/>
      <c r="P3" s="72"/>
      <c r="Q3" s="72"/>
      <c r="R3" s="6"/>
      <c r="S3" s="73"/>
      <c r="T3" s="74"/>
      <c r="U3" s="75">
        <v>2026</v>
      </c>
      <c r="V3" s="75"/>
      <c r="W3" s="75"/>
      <c r="X3" s="58" t="s">
        <v>7</v>
      </c>
      <c r="Y3" s="59"/>
      <c r="Z3" s="4"/>
    </row>
    <row r="4" spans="1:28" ht="33.75" customHeight="1" x14ac:dyDescent="0.3">
      <c r="A4" s="65" t="s">
        <v>8</v>
      </c>
      <c r="B4" s="66"/>
      <c r="C4" s="82"/>
      <c r="D4" s="83"/>
      <c r="E4" s="83"/>
      <c r="F4" s="6" t="s">
        <v>9</v>
      </c>
      <c r="G4" s="71"/>
      <c r="H4" s="71"/>
      <c r="I4" s="71"/>
      <c r="J4" s="71"/>
      <c r="K4" s="84"/>
      <c r="L4" s="7" t="s">
        <v>10</v>
      </c>
      <c r="M4" s="8"/>
      <c r="N4" s="71"/>
      <c r="O4" s="71"/>
      <c r="P4" s="71"/>
      <c r="Q4" s="84"/>
      <c r="R4" s="2"/>
      <c r="S4" s="76" t="s">
        <v>11</v>
      </c>
      <c r="T4" s="77"/>
      <c r="U4" s="71"/>
      <c r="V4" s="71"/>
      <c r="W4" s="76" t="s">
        <v>12</v>
      </c>
      <c r="X4" s="77"/>
      <c r="Y4" s="3"/>
      <c r="Z4" s="4"/>
    </row>
    <row r="5" spans="1:28" ht="33.75" customHeight="1" x14ac:dyDescent="0.3">
      <c r="A5" s="65" t="s">
        <v>13</v>
      </c>
      <c r="B5" s="66"/>
      <c r="C5" s="78"/>
      <c r="D5" s="71"/>
      <c r="E5" s="71"/>
      <c r="F5" s="3" t="s">
        <v>14</v>
      </c>
      <c r="G5" s="71"/>
      <c r="H5" s="71"/>
      <c r="I5" s="71"/>
      <c r="J5" s="71"/>
      <c r="K5" s="3" t="s">
        <v>14</v>
      </c>
      <c r="L5" s="9" t="s">
        <v>45</v>
      </c>
      <c r="M5" s="79" t="s">
        <v>44</v>
      </c>
      <c r="N5" s="80"/>
      <c r="O5" s="80"/>
      <c r="P5" s="80"/>
      <c r="Q5" s="80"/>
      <c r="R5" s="80"/>
      <c r="S5" s="81"/>
      <c r="T5" s="85" t="s">
        <v>30</v>
      </c>
      <c r="U5" s="85"/>
      <c r="V5" s="85"/>
      <c r="W5" s="85"/>
      <c r="X5" s="85"/>
      <c r="Y5" s="85"/>
    </row>
    <row r="6" spans="1:28" s="18" customFormat="1" ht="30" customHeight="1" x14ac:dyDescent="0.3">
      <c r="A6" s="10" t="s">
        <v>15</v>
      </c>
      <c r="B6" s="11" t="s">
        <v>16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2" t="s">
        <v>23</v>
      </c>
      <c r="J6" s="11" t="s">
        <v>24</v>
      </c>
      <c r="K6" s="11" t="s">
        <v>25</v>
      </c>
      <c r="L6" s="13" t="s">
        <v>43</v>
      </c>
      <c r="M6" s="14" t="s">
        <v>27</v>
      </c>
      <c r="N6" s="15" t="s">
        <v>28</v>
      </c>
      <c r="O6" s="15" t="s">
        <v>26</v>
      </c>
      <c r="P6" s="16" t="s">
        <v>29</v>
      </c>
      <c r="Q6" s="16" t="s">
        <v>48</v>
      </c>
      <c r="R6" s="16" t="s">
        <v>49</v>
      </c>
      <c r="S6" s="17" t="s">
        <v>50</v>
      </c>
      <c r="T6" s="85"/>
      <c r="U6" s="85"/>
      <c r="V6" s="85"/>
      <c r="W6" s="85"/>
      <c r="X6" s="85"/>
      <c r="Y6" s="85"/>
    </row>
    <row r="7" spans="1:28" s="31" customFormat="1" ht="38.25" customHeight="1" x14ac:dyDescent="0.3">
      <c r="A7" s="19" t="s">
        <v>31</v>
      </c>
      <c r="B7" s="20">
        <v>1130012</v>
      </c>
      <c r="C7" s="21">
        <v>1312345678</v>
      </c>
      <c r="D7" s="22">
        <v>1234</v>
      </c>
      <c r="E7" s="22" t="s">
        <v>32</v>
      </c>
      <c r="F7" s="22" t="s">
        <v>33</v>
      </c>
      <c r="G7" s="22">
        <v>2</v>
      </c>
      <c r="H7" s="23">
        <v>29495</v>
      </c>
      <c r="I7" s="24">
        <f>IFERROR(IF(DATEDIF(H7,$U$3+1&amp;"/4/1","Y")&gt;100,"",DATEDIF(H7,$U$3+1&amp;"/4/1","Y")),"")</f>
        <v>46</v>
      </c>
      <c r="J7" s="25">
        <v>44119</v>
      </c>
      <c r="K7" s="26">
        <v>0.375</v>
      </c>
      <c r="L7" s="27" t="s">
        <v>46</v>
      </c>
      <c r="M7" s="29" t="s">
        <v>34</v>
      </c>
      <c r="N7" s="28" t="s">
        <v>28</v>
      </c>
      <c r="O7" s="28" t="s">
        <v>26</v>
      </c>
      <c r="P7" s="30"/>
      <c r="Q7" s="30"/>
      <c r="R7" s="30"/>
      <c r="S7" s="30"/>
      <c r="T7" s="50"/>
      <c r="U7" s="51"/>
      <c r="V7" s="52"/>
      <c r="W7" s="50"/>
      <c r="X7" s="50"/>
      <c r="Y7" s="50"/>
    </row>
    <row r="8" spans="1:28" s="43" customFormat="1" ht="39.75" customHeight="1" x14ac:dyDescent="0.3">
      <c r="A8" s="32">
        <v>1</v>
      </c>
      <c r="B8" s="33"/>
      <c r="C8" s="34"/>
      <c r="D8" s="35"/>
      <c r="E8" s="35"/>
      <c r="F8" s="35"/>
      <c r="G8" s="35"/>
      <c r="H8" s="36"/>
      <c r="I8" s="32" t="str">
        <f>IFERROR(IF(DATEDIF(H8,$U$3+1&amp;"/4/1","Y")&gt;100,"",DATEDIF(H8,$U$3+1&amp;"/4/1","Y")),"")</f>
        <v/>
      </c>
      <c r="J8" s="37"/>
      <c r="K8" s="38"/>
      <c r="L8" s="39" t="s">
        <v>46</v>
      </c>
      <c r="M8" s="41" t="s">
        <v>34</v>
      </c>
      <c r="N8" s="40" t="s">
        <v>28</v>
      </c>
      <c r="O8" s="40" t="s">
        <v>26</v>
      </c>
      <c r="P8" s="42"/>
      <c r="Q8" s="42" t="s">
        <v>48</v>
      </c>
      <c r="R8" s="42" t="s">
        <v>49</v>
      </c>
      <c r="S8" s="42" t="s">
        <v>50</v>
      </c>
      <c r="T8" s="53"/>
      <c r="U8" s="54"/>
      <c r="V8" s="55"/>
      <c r="W8" s="53"/>
      <c r="X8" s="53"/>
      <c r="Y8" s="53"/>
    </row>
    <row r="9" spans="1:28" s="43" customFormat="1" ht="39.75" customHeight="1" x14ac:dyDescent="0.3">
      <c r="A9" s="32">
        <v>2</v>
      </c>
      <c r="B9" s="33"/>
      <c r="C9" s="34"/>
      <c r="D9" s="35"/>
      <c r="E9" s="35"/>
      <c r="F9" s="35"/>
      <c r="G9" s="35"/>
      <c r="H9" s="36"/>
      <c r="I9" s="32" t="str">
        <f t="shared" ref="I9:I17" si="0">IFERROR(IF(DATEDIF(H9,$U$3+1&amp;"/4/1","Y")&gt;100,"",DATEDIF(H9,$U$3+1&amp;"/4/1","Y")),"")</f>
        <v/>
      </c>
      <c r="J9" s="37"/>
      <c r="K9" s="38"/>
      <c r="L9" s="39" t="s">
        <v>46</v>
      </c>
      <c r="M9" s="41" t="s">
        <v>34</v>
      </c>
      <c r="N9" s="40" t="s">
        <v>28</v>
      </c>
      <c r="O9" s="40" t="s">
        <v>26</v>
      </c>
      <c r="P9" s="42"/>
      <c r="Q9" s="42" t="s">
        <v>48</v>
      </c>
      <c r="R9" s="42" t="s">
        <v>49</v>
      </c>
      <c r="S9" s="42" t="s">
        <v>50</v>
      </c>
      <c r="T9" s="53"/>
      <c r="U9" s="54"/>
      <c r="V9" s="55"/>
      <c r="W9" s="53"/>
      <c r="X9" s="53"/>
      <c r="Y9" s="53"/>
      <c r="AB9" s="86" t="s">
        <v>35</v>
      </c>
    </row>
    <row r="10" spans="1:28" s="43" customFormat="1" ht="39.75" customHeight="1" x14ac:dyDescent="0.3">
      <c r="A10" s="32">
        <v>3</v>
      </c>
      <c r="B10" s="33"/>
      <c r="C10" s="34"/>
      <c r="D10" s="35"/>
      <c r="E10" s="35"/>
      <c r="F10" s="35"/>
      <c r="G10" s="35"/>
      <c r="H10" s="36"/>
      <c r="I10" s="32" t="str">
        <f t="shared" si="0"/>
        <v/>
      </c>
      <c r="J10" s="37"/>
      <c r="K10" s="38"/>
      <c r="L10" s="39" t="s">
        <v>46</v>
      </c>
      <c r="M10" s="41" t="s">
        <v>34</v>
      </c>
      <c r="N10" s="40" t="s">
        <v>28</v>
      </c>
      <c r="O10" s="40" t="s">
        <v>26</v>
      </c>
      <c r="P10" s="42"/>
      <c r="Q10" s="42" t="s">
        <v>48</v>
      </c>
      <c r="R10" s="42" t="s">
        <v>49</v>
      </c>
      <c r="S10" s="42" t="s">
        <v>50</v>
      </c>
      <c r="T10" s="53"/>
      <c r="U10" s="54"/>
      <c r="V10" s="54"/>
      <c r="W10" s="53"/>
      <c r="X10" s="53"/>
      <c r="Y10" s="53"/>
      <c r="AB10" s="86"/>
    </row>
    <row r="11" spans="1:28" s="43" customFormat="1" ht="39.75" customHeight="1" x14ac:dyDescent="0.3">
      <c r="A11" s="32">
        <v>4</v>
      </c>
      <c r="B11" s="33"/>
      <c r="C11" s="34"/>
      <c r="D11" s="35"/>
      <c r="E11" s="35"/>
      <c r="F11" s="35"/>
      <c r="G11" s="35"/>
      <c r="H11" s="36"/>
      <c r="I11" s="32" t="str">
        <f t="shared" si="0"/>
        <v/>
      </c>
      <c r="J11" s="37"/>
      <c r="K11" s="38"/>
      <c r="L11" s="39" t="s">
        <v>46</v>
      </c>
      <c r="M11" s="41" t="s">
        <v>34</v>
      </c>
      <c r="N11" s="40" t="s">
        <v>28</v>
      </c>
      <c r="O11" s="40" t="s">
        <v>26</v>
      </c>
      <c r="P11" s="42"/>
      <c r="Q11" s="42" t="s">
        <v>48</v>
      </c>
      <c r="R11" s="42" t="s">
        <v>49</v>
      </c>
      <c r="S11" s="42" t="s">
        <v>50</v>
      </c>
      <c r="T11" s="53"/>
      <c r="U11" s="54"/>
      <c r="V11" s="53"/>
      <c r="W11" s="53"/>
      <c r="X11" s="53"/>
      <c r="Y11" s="53"/>
      <c r="AB11" s="86"/>
    </row>
    <row r="12" spans="1:28" s="43" customFormat="1" ht="39.75" customHeight="1" x14ac:dyDescent="0.3">
      <c r="A12" s="32">
        <v>5</v>
      </c>
      <c r="B12" s="33"/>
      <c r="C12" s="34"/>
      <c r="D12" s="35"/>
      <c r="E12" s="35"/>
      <c r="F12" s="35"/>
      <c r="G12" s="35"/>
      <c r="H12" s="36"/>
      <c r="I12" s="32" t="str">
        <f t="shared" si="0"/>
        <v/>
      </c>
      <c r="J12" s="37"/>
      <c r="K12" s="38"/>
      <c r="L12" s="39" t="s">
        <v>46</v>
      </c>
      <c r="M12" s="41" t="s">
        <v>34</v>
      </c>
      <c r="N12" s="40" t="s">
        <v>28</v>
      </c>
      <c r="O12" s="40" t="s">
        <v>26</v>
      </c>
      <c r="P12" s="42"/>
      <c r="Q12" s="42" t="s">
        <v>48</v>
      </c>
      <c r="R12" s="42" t="s">
        <v>49</v>
      </c>
      <c r="S12" s="42" t="s">
        <v>50</v>
      </c>
      <c r="T12" s="53"/>
      <c r="U12" s="53"/>
      <c r="V12" s="53"/>
      <c r="W12" s="53"/>
      <c r="X12" s="53"/>
      <c r="Y12" s="53"/>
    </row>
    <row r="13" spans="1:28" s="43" customFormat="1" ht="39.75" customHeight="1" x14ac:dyDescent="0.3">
      <c r="A13" s="32">
        <v>6</v>
      </c>
      <c r="B13" s="33"/>
      <c r="C13" s="34"/>
      <c r="D13" s="35"/>
      <c r="E13" s="35"/>
      <c r="F13" s="35"/>
      <c r="G13" s="35"/>
      <c r="H13" s="36"/>
      <c r="I13" s="32" t="str">
        <f t="shared" si="0"/>
        <v/>
      </c>
      <c r="J13" s="37"/>
      <c r="K13" s="38"/>
      <c r="L13" s="39" t="s">
        <v>46</v>
      </c>
      <c r="M13" s="41" t="s">
        <v>34</v>
      </c>
      <c r="N13" s="40" t="s">
        <v>28</v>
      </c>
      <c r="O13" s="40" t="s">
        <v>26</v>
      </c>
      <c r="P13" s="42"/>
      <c r="Q13" s="42" t="s">
        <v>48</v>
      </c>
      <c r="R13" s="42" t="s">
        <v>49</v>
      </c>
      <c r="S13" s="42" t="s">
        <v>50</v>
      </c>
      <c r="T13" s="53"/>
      <c r="U13" s="53"/>
      <c r="V13" s="53"/>
      <c r="W13" s="53"/>
      <c r="X13" s="53"/>
      <c r="Y13" s="53"/>
    </row>
    <row r="14" spans="1:28" s="43" customFormat="1" ht="39.75" customHeight="1" x14ac:dyDescent="0.3">
      <c r="A14" s="32">
        <v>7</v>
      </c>
      <c r="B14" s="33"/>
      <c r="C14" s="34"/>
      <c r="D14" s="35"/>
      <c r="E14" s="35"/>
      <c r="F14" s="35"/>
      <c r="G14" s="35"/>
      <c r="H14" s="36"/>
      <c r="I14" s="32" t="str">
        <f t="shared" si="0"/>
        <v/>
      </c>
      <c r="J14" s="37"/>
      <c r="K14" s="38"/>
      <c r="L14" s="39" t="s">
        <v>46</v>
      </c>
      <c r="M14" s="41" t="s">
        <v>34</v>
      </c>
      <c r="N14" s="40" t="s">
        <v>28</v>
      </c>
      <c r="O14" s="40" t="s">
        <v>26</v>
      </c>
      <c r="P14" s="42"/>
      <c r="Q14" s="42" t="s">
        <v>48</v>
      </c>
      <c r="R14" s="42" t="s">
        <v>49</v>
      </c>
      <c r="S14" s="42" t="s">
        <v>50</v>
      </c>
      <c r="T14" s="53"/>
      <c r="U14" s="53"/>
      <c r="V14" s="53"/>
      <c r="W14" s="53"/>
      <c r="X14" s="53"/>
      <c r="Y14" s="53"/>
    </row>
    <row r="15" spans="1:28" s="43" customFormat="1" ht="39.75" customHeight="1" x14ac:dyDescent="0.3">
      <c r="A15" s="32">
        <v>8</v>
      </c>
      <c r="B15" s="33"/>
      <c r="C15" s="34"/>
      <c r="D15" s="35"/>
      <c r="E15" s="35"/>
      <c r="F15" s="35"/>
      <c r="G15" s="35"/>
      <c r="H15" s="36"/>
      <c r="I15" s="32" t="str">
        <f t="shared" si="0"/>
        <v/>
      </c>
      <c r="J15" s="37"/>
      <c r="K15" s="38"/>
      <c r="L15" s="39" t="s">
        <v>46</v>
      </c>
      <c r="M15" s="41" t="s">
        <v>34</v>
      </c>
      <c r="N15" s="40" t="s">
        <v>28</v>
      </c>
      <c r="O15" s="40" t="s">
        <v>26</v>
      </c>
      <c r="P15" s="42"/>
      <c r="Q15" s="42" t="s">
        <v>48</v>
      </c>
      <c r="R15" s="42" t="s">
        <v>49</v>
      </c>
      <c r="S15" s="42" t="s">
        <v>50</v>
      </c>
      <c r="T15" s="53"/>
      <c r="U15" s="53"/>
      <c r="V15" s="53"/>
      <c r="W15" s="53"/>
      <c r="X15" s="53"/>
      <c r="Y15" s="53"/>
    </row>
    <row r="16" spans="1:28" s="43" customFormat="1" ht="39.75" customHeight="1" x14ac:dyDescent="0.3">
      <c r="A16" s="32">
        <v>9</v>
      </c>
      <c r="B16" s="33"/>
      <c r="C16" s="34"/>
      <c r="D16" s="35"/>
      <c r="E16" s="35"/>
      <c r="F16" s="35"/>
      <c r="G16" s="35"/>
      <c r="H16" s="36"/>
      <c r="I16" s="32" t="str">
        <f t="shared" si="0"/>
        <v/>
      </c>
      <c r="J16" s="37"/>
      <c r="K16" s="38"/>
      <c r="L16" s="39" t="s">
        <v>46</v>
      </c>
      <c r="M16" s="41" t="s">
        <v>34</v>
      </c>
      <c r="N16" s="40" t="s">
        <v>28</v>
      </c>
      <c r="O16" s="40" t="s">
        <v>26</v>
      </c>
      <c r="P16" s="42"/>
      <c r="Q16" s="42" t="s">
        <v>48</v>
      </c>
      <c r="R16" s="42" t="s">
        <v>49</v>
      </c>
      <c r="S16" s="42" t="s">
        <v>50</v>
      </c>
      <c r="T16" s="53"/>
      <c r="U16" s="53"/>
      <c r="V16" s="53"/>
      <c r="W16" s="53"/>
      <c r="X16" s="53"/>
      <c r="Y16" s="53"/>
    </row>
    <row r="17" spans="1:25" s="43" customFormat="1" ht="39.75" customHeight="1" x14ac:dyDescent="0.3">
      <c r="A17" s="32">
        <v>10</v>
      </c>
      <c r="B17" s="33"/>
      <c r="C17" s="34"/>
      <c r="D17" s="35"/>
      <c r="E17" s="35"/>
      <c r="F17" s="35"/>
      <c r="G17" s="35"/>
      <c r="H17" s="36"/>
      <c r="I17" s="32" t="str">
        <f t="shared" si="0"/>
        <v/>
      </c>
      <c r="J17" s="37"/>
      <c r="K17" s="38"/>
      <c r="L17" s="39" t="s">
        <v>46</v>
      </c>
      <c r="M17" s="41" t="s">
        <v>34</v>
      </c>
      <c r="N17" s="40" t="s">
        <v>28</v>
      </c>
      <c r="O17" s="40" t="s">
        <v>26</v>
      </c>
      <c r="P17" s="42"/>
      <c r="Q17" s="42" t="s">
        <v>48</v>
      </c>
      <c r="R17" s="42" t="s">
        <v>49</v>
      </c>
      <c r="S17" s="42" t="s">
        <v>50</v>
      </c>
      <c r="T17" s="53"/>
      <c r="U17" s="53"/>
      <c r="V17" s="53"/>
      <c r="W17" s="53"/>
      <c r="X17" s="53"/>
      <c r="Y17" s="53"/>
    </row>
    <row r="18" spans="1:25" s="47" customFormat="1" ht="21.75" customHeight="1" x14ac:dyDescent="0.3">
      <c r="A18" s="87" t="s">
        <v>36</v>
      </c>
      <c r="B18" s="90"/>
      <c r="C18" s="91"/>
      <c r="D18" s="91"/>
      <c r="E18" s="91"/>
      <c r="F18" s="91"/>
      <c r="G18" s="91"/>
      <c r="H18" s="91"/>
      <c r="I18" s="91"/>
      <c r="J18" s="91"/>
      <c r="K18" s="44" t="s">
        <v>37</v>
      </c>
      <c r="L18" s="45" t="s">
        <v>47</v>
      </c>
      <c r="M18" s="46">
        <v>5500</v>
      </c>
      <c r="N18" s="46">
        <v>5500</v>
      </c>
      <c r="O18" s="46">
        <v>6600</v>
      </c>
      <c r="P18" s="46">
        <v>16885</v>
      </c>
      <c r="Q18" s="46">
        <v>5500</v>
      </c>
      <c r="R18" s="57">
        <v>5500</v>
      </c>
      <c r="S18" s="57">
        <v>3300</v>
      </c>
      <c r="T18" s="56"/>
      <c r="U18" s="56"/>
      <c r="V18" s="56"/>
      <c r="W18" s="56"/>
      <c r="X18" s="56"/>
      <c r="Y18" s="56"/>
    </row>
    <row r="19" spans="1:25" ht="34.5" customHeight="1" x14ac:dyDescent="0.3">
      <c r="A19" s="88"/>
      <c r="B19" s="91"/>
      <c r="C19" s="91"/>
      <c r="D19" s="91"/>
      <c r="E19" s="91"/>
      <c r="F19" s="91"/>
      <c r="G19" s="91"/>
      <c r="H19" s="91"/>
      <c r="I19" s="91"/>
      <c r="J19" s="91"/>
      <c r="K19" s="92"/>
      <c r="L19" s="92"/>
      <c r="M19" s="44"/>
      <c r="N19" s="92"/>
      <c r="O19" s="92"/>
      <c r="P19" s="92"/>
      <c r="Q19" s="92"/>
      <c r="R19" s="44"/>
      <c r="S19" s="92"/>
      <c r="T19" s="92"/>
      <c r="U19" s="92"/>
      <c r="V19" s="92"/>
      <c r="W19" s="92"/>
      <c r="X19" s="92"/>
      <c r="Y19" s="92"/>
    </row>
    <row r="20" spans="1:25" ht="18.75" customHeight="1" x14ac:dyDescent="0.3">
      <c r="A20" s="89"/>
      <c r="B20" s="91"/>
      <c r="C20" s="91"/>
      <c r="D20" s="91"/>
      <c r="E20" s="91"/>
      <c r="F20" s="91"/>
      <c r="G20" s="91"/>
      <c r="H20" s="91"/>
      <c r="I20" s="91"/>
      <c r="J20" s="91"/>
      <c r="K20" s="92"/>
      <c r="L20" s="92"/>
      <c r="M20" s="44"/>
      <c r="N20" s="92"/>
      <c r="O20" s="92"/>
      <c r="P20" s="92"/>
      <c r="Q20" s="92"/>
      <c r="R20" s="44"/>
      <c r="S20" s="92"/>
      <c r="T20" s="92"/>
      <c r="U20" s="92"/>
      <c r="V20" s="92"/>
      <c r="W20" s="92"/>
      <c r="X20" s="92"/>
      <c r="Y20" s="92"/>
    </row>
    <row r="21" spans="1:25" s="49" customFormat="1" ht="21" customHeight="1" x14ac:dyDescent="0.3">
      <c r="A21" s="48"/>
      <c r="B21" s="93" t="s">
        <v>38</v>
      </c>
      <c r="C21" s="93"/>
      <c r="D21" s="93"/>
      <c r="E21" s="93"/>
      <c r="F21" s="93"/>
      <c r="G21" s="93"/>
      <c r="H21" s="93"/>
      <c r="I21" s="93"/>
      <c r="J21" s="93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</row>
    <row r="22" spans="1:25" ht="17.25" customHeight="1" x14ac:dyDescent="0.3">
      <c r="B22" s="95" t="s">
        <v>39</v>
      </c>
      <c r="C22" s="95"/>
      <c r="D22" s="95"/>
      <c r="E22" s="95"/>
      <c r="F22" s="95"/>
      <c r="G22" s="95"/>
      <c r="H22" s="95"/>
      <c r="I22" s="95"/>
      <c r="J22" s="95"/>
      <c r="K22" s="95" t="s">
        <v>40</v>
      </c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</row>
    <row r="23" spans="1:25" ht="29.25" customHeight="1" x14ac:dyDescent="0.3">
      <c r="A23" s="96" t="s">
        <v>41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</row>
  </sheetData>
  <mergeCells count="39">
    <mergeCell ref="B21:J21"/>
    <mergeCell ref="K21:Y21"/>
    <mergeCell ref="B22:J22"/>
    <mergeCell ref="K22:Y22"/>
    <mergeCell ref="A23:Y23"/>
    <mergeCell ref="AB9:AB11"/>
    <mergeCell ref="A18:A20"/>
    <mergeCell ref="B18:J20"/>
    <mergeCell ref="K19:L20"/>
    <mergeCell ref="N19:O20"/>
    <mergeCell ref="P19:Q20"/>
    <mergeCell ref="S19:T20"/>
    <mergeCell ref="U19:V20"/>
    <mergeCell ref="W19:Y20"/>
    <mergeCell ref="W4:X4"/>
    <mergeCell ref="A5:B5"/>
    <mergeCell ref="C5:E5"/>
    <mergeCell ref="G5:J5"/>
    <mergeCell ref="M5:S5"/>
    <mergeCell ref="A4:B4"/>
    <mergeCell ref="C4:E4"/>
    <mergeCell ref="G4:K4"/>
    <mergeCell ref="N4:Q4"/>
    <mergeCell ref="S4:T4"/>
    <mergeCell ref="U4:V4"/>
    <mergeCell ref="T5:Y6"/>
    <mergeCell ref="X3:Y3"/>
    <mergeCell ref="A1:D1"/>
    <mergeCell ref="E1:S1"/>
    <mergeCell ref="T1:Y1"/>
    <mergeCell ref="A2:B2"/>
    <mergeCell ref="C2:K2"/>
    <mergeCell ref="L2:T2"/>
    <mergeCell ref="U2:X2"/>
    <mergeCell ref="A3:B3"/>
    <mergeCell ref="C3:K3"/>
    <mergeCell ref="N3:Q3"/>
    <mergeCell ref="S3:T3"/>
    <mergeCell ref="U3:W3"/>
  </mergeCells>
  <phoneticPr fontId="2"/>
  <conditionalFormatting sqref="M7:M17">
    <cfRule type="expression" dxfId="2" priority="6">
      <formula>AND(I7&gt;39,I7&lt;75,MOD(I7,2)=0)</formula>
    </cfRule>
  </conditionalFormatting>
  <conditionalFormatting sqref="M7:O17">
    <cfRule type="expression" dxfId="1" priority="4">
      <formula>$G7=1</formula>
    </cfRule>
  </conditionalFormatting>
  <conditionalFormatting sqref="O7:O17">
    <cfRule type="expression" dxfId="0" priority="5">
      <formula>AND(I7&gt;19,I7&lt;75,MOD(I7,2)=0)</formula>
    </cfRule>
  </conditionalFormatting>
  <printOptions horizontalCentered="1" verticalCentered="1"/>
  <pageMargins left="0" right="0" top="0.23622047244094491" bottom="0.23622047244094491" header="0.31496062992125984" footer="0.19685039370078741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EIJU92@outlook.jp;ドック</dc:creator>
  <cp:lastModifiedBy>EIJU92@outlook.jp</cp:lastModifiedBy>
  <dcterms:created xsi:type="dcterms:W3CDTF">2026-03-23T10:47:23Z</dcterms:created>
  <dcterms:modified xsi:type="dcterms:W3CDTF">2026-03-31T09:38:16Z</dcterms:modified>
</cp:coreProperties>
</file>